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06" i="1"/>
  <c r="C106"/>
  <c r="D103"/>
  <c r="C103"/>
  <c r="D86"/>
  <c r="C86"/>
  <c r="D76"/>
  <c r="C76"/>
  <c r="D74"/>
  <c r="C74"/>
  <c r="D46"/>
  <c r="C46"/>
</calcChain>
</file>

<file path=xl/sharedStrings.xml><?xml version="1.0" encoding="utf-8"?>
<sst xmlns="http://schemas.openxmlformats.org/spreadsheetml/2006/main" count="260" uniqueCount="98">
  <si>
    <t>Додаток 1</t>
  </si>
  <si>
    <t>до Національного положення (стандарту)</t>
  </si>
  <si>
    <t>бухгалтерського обліку</t>
  </si>
  <si>
    <t>в державному секторі 101</t>
  </si>
  <si>
    <t>"Подання фінансової звітності"</t>
  </si>
  <si>
    <t>Дата (рік, місяць, число)</t>
  </si>
  <si>
    <t>КОДИ</t>
  </si>
  <si>
    <t xml:space="preserve"> </t>
  </si>
  <si>
    <t>Установа/бюджет</t>
  </si>
  <si>
    <t>за ЄДРПОУ</t>
  </si>
  <si>
    <t>Територія</t>
  </si>
  <si>
    <t>за КОПФГ</t>
  </si>
  <si>
    <t>Орган державного управління</t>
  </si>
  <si>
    <t>за КОДУ</t>
  </si>
  <si>
    <t>Вид економічної діяльності</t>
  </si>
  <si>
    <t>за КВЕД</t>
  </si>
  <si>
    <t>Одиниця виміру: грн</t>
  </si>
  <si>
    <t>БАЛАНС</t>
  </si>
  <si>
    <t>на ____________ 20__ року</t>
  </si>
  <si>
    <t>Форма № 1-дс</t>
  </si>
  <si>
    <t>АКТИВ</t>
  </si>
  <si>
    <t>Код рядка</t>
  </si>
  <si>
    <t>На початок звітного періоду</t>
  </si>
  <si>
    <t>На кінець звітного періоду</t>
  </si>
  <si>
    <t>I. НЕФІНАНСОВІ АКТИВИ</t>
  </si>
  <si>
    <t>Основні засоби:</t>
  </si>
  <si>
    <t>первісна вартість</t>
  </si>
  <si>
    <t>знос</t>
  </si>
  <si>
    <t>Інвестиційна нерухомість:</t>
  </si>
  <si>
    <t>Нематеріальні активи:</t>
  </si>
  <si>
    <t>накопичена амортизація</t>
  </si>
  <si>
    <t>Незавершені капітальні інвестиції</t>
  </si>
  <si>
    <t>Довгострокові біологічні активи:</t>
  </si>
  <si>
    <t>Запаси</t>
  </si>
  <si>
    <t>Виробництво</t>
  </si>
  <si>
    <t>Поточні біологічні активи</t>
  </si>
  <si>
    <t>Усього за розділом I</t>
  </si>
  <si>
    <t>II. ФІНАНСОВІ АКТИВИ</t>
  </si>
  <si>
    <t>Довгострокова дебіторська заборгованість</t>
  </si>
  <si>
    <t>Довгострокові фінансові інвестиції, у тому числі:</t>
  </si>
  <si>
    <t>цінні папери, крім акцій</t>
  </si>
  <si>
    <t>акції та інші форми участі в капіталі</t>
  </si>
  <si>
    <t>Поточна дебіторська заборгованість:</t>
  </si>
  <si>
    <t>за розрахунками з бюджетом</t>
  </si>
  <si>
    <t>за розрахунками за товари, роботи, послуги</t>
  </si>
  <si>
    <t>за наданими кредитами</t>
  </si>
  <si>
    <t>за виданими авансами</t>
  </si>
  <si>
    <t>за розрахунками із соціального страхування</t>
  </si>
  <si>
    <t>за внутрішніми розрахунками</t>
  </si>
  <si>
    <t>інша поточна дебіторська заборгованість</t>
  </si>
  <si>
    <t>Поточні фінансові інвестиції</t>
  </si>
  <si>
    <t>Грошові кошти та їх еквіваленти розпорядників бюджетних коштів та державних цільових фондів у:</t>
  </si>
  <si>
    <t>національній валюті, у тому числі в:</t>
  </si>
  <si>
    <t>касі</t>
  </si>
  <si>
    <t>казначействі</t>
  </si>
  <si>
    <t>установах банків</t>
  </si>
  <si>
    <t>дорозі</t>
  </si>
  <si>
    <t>іноземній валюті</t>
  </si>
  <si>
    <t>Кошти бюджетів та інших клієнтів на:</t>
  </si>
  <si>
    <t>єдиному казначейському рахунку</t>
  </si>
  <si>
    <t>рахунках в установах банків, у тому числі в:</t>
  </si>
  <si>
    <t>національній валюті</t>
  </si>
  <si>
    <t>Інші фінансові активи</t>
  </si>
  <si>
    <t>Усього за розділом II</t>
  </si>
  <si>
    <t>III. ВИТРАТИ МАЙБУТНІХ ПЕРІОДІВ</t>
  </si>
  <si>
    <t>ПАСИВ</t>
  </si>
  <si>
    <t>I. ВЛАСНИЙ КАПІТАЛ ТА ФІНАНСОВИЙ РЕЗУЛЬТАТ</t>
  </si>
  <si>
    <t>Внесений капітал</t>
  </si>
  <si>
    <t>Капітал у дооцінках</t>
  </si>
  <si>
    <t>Фінансовий результат</t>
  </si>
  <si>
    <t>Капітал у підприємствах</t>
  </si>
  <si>
    <t>Резерви</t>
  </si>
  <si>
    <t>Цільове фінансування</t>
  </si>
  <si>
    <t>II. ЗОБОВ'ЯЗАННЯ</t>
  </si>
  <si>
    <t>Довгострокові зобов'язання:</t>
  </si>
  <si>
    <t>за цінними паперами</t>
  </si>
  <si>
    <t>за кредитами</t>
  </si>
  <si>
    <t>інші довгострокові зобов'язання</t>
  </si>
  <si>
    <t>Поточна заборгованість за довгостроковими зобов'язаннями</t>
  </si>
  <si>
    <t>Поточні зобов'язання:</t>
  </si>
  <si>
    <t>за платежами до бюджету</t>
  </si>
  <si>
    <t>за одержаними авансами</t>
  </si>
  <si>
    <t>за розрахунками з оплати праці</t>
  </si>
  <si>
    <t>інші поточні зобов'язання, з них:</t>
  </si>
  <si>
    <t>III. ЗАБЕЗПЕЧЕННЯ</t>
  </si>
  <si>
    <t>IV. ДОХОДИ МАЙБУТНІХ ПЕРІОДІВ</t>
  </si>
  <si>
    <t>Керівник (посадова особа)</t>
  </si>
  <si>
    <t>(підпис)</t>
  </si>
  <si>
    <t>(ініціали та прізвище)</t>
  </si>
  <si>
    <t>01</t>
  </si>
  <si>
    <r>
      <t>Періодичність: проміжна,</t>
    </r>
    <r>
      <rPr>
        <b/>
        <sz val="9"/>
        <color theme="1"/>
        <rFont val="Arial"/>
        <family val="2"/>
        <charset val="204"/>
      </rPr>
      <t xml:space="preserve"> </t>
    </r>
    <r>
      <rPr>
        <sz val="9"/>
        <color theme="1"/>
        <rFont val="Arial"/>
        <family val="2"/>
        <charset val="204"/>
      </rPr>
      <t>річна</t>
    </r>
  </si>
  <si>
    <t>Організаційно-правова форма господарювання</t>
  </si>
  <si>
    <t>____________________________________</t>
  </si>
  <si>
    <t>_______________________________</t>
  </si>
  <si>
    <t>Головний бухгалтер (спеціаліст,на якого покладено виконання обов'язків бухгалтерської служби)</t>
  </si>
  <si>
    <t>_____________</t>
  </si>
  <si>
    <t>____________</t>
  </si>
  <si>
    <t>за КАТОТТГ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</si>
</sst>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3.5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justify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49" fontId="5" fillId="0" borderId="6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right"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9"/>
  <sheetViews>
    <sheetView tabSelected="1" zoomScaleNormal="100" zoomScaleSheetLayoutView="145" workbookViewId="0">
      <selection activeCell="F10" sqref="F10:H10"/>
    </sheetView>
  </sheetViews>
  <sheetFormatPr defaultRowHeight="14.25"/>
  <cols>
    <col min="1" max="5" width="13.7109375" style="2" customWidth="1"/>
    <col min="6" max="8" width="5.7109375" style="2" customWidth="1"/>
    <col min="9" max="16384" width="9.140625" style="2"/>
  </cols>
  <sheetData>
    <row r="1" spans="1:8" ht="15">
      <c r="A1" s="1"/>
    </row>
    <row r="3" spans="1:8" ht="15" customHeight="1">
      <c r="D3" s="30" t="s">
        <v>0</v>
      </c>
      <c r="E3" s="30"/>
      <c r="F3" s="30"/>
      <c r="G3" s="30"/>
      <c r="H3" s="30"/>
    </row>
    <row r="4" spans="1:8" ht="15" customHeight="1">
      <c r="D4" s="30" t="s">
        <v>1</v>
      </c>
      <c r="E4" s="30"/>
      <c r="F4" s="30"/>
      <c r="G4" s="30"/>
      <c r="H4" s="30"/>
    </row>
    <row r="5" spans="1:8" ht="15" customHeight="1">
      <c r="D5" s="30" t="s">
        <v>2</v>
      </c>
      <c r="E5" s="30"/>
      <c r="F5" s="30"/>
      <c r="G5" s="30"/>
      <c r="H5" s="30"/>
    </row>
    <row r="6" spans="1:8" ht="15" customHeight="1">
      <c r="D6" s="30" t="s">
        <v>3</v>
      </c>
      <c r="E6" s="30"/>
      <c r="F6" s="30"/>
      <c r="G6" s="30"/>
      <c r="H6" s="30"/>
    </row>
    <row r="7" spans="1:8" ht="15" customHeight="1">
      <c r="D7" s="30" t="s">
        <v>4</v>
      </c>
      <c r="E7" s="30"/>
      <c r="F7" s="30"/>
      <c r="G7" s="30"/>
      <c r="H7" s="30"/>
    </row>
    <row r="8" spans="1:8" ht="15">
      <c r="A8" s="3"/>
    </row>
    <row r="9" spans="1:8" s="5" customFormat="1" ht="12.75" thickBot="1"/>
    <row r="10" spans="1:8" s="5" customFormat="1" ht="12.75" thickBot="1">
      <c r="A10" s="31"/>
      <c r="B10" s="31"/>
      <c r="C10" s="31"/>
      <c r="D10" s="6"/>
      <c r="E10" s="6"/>
      <c r="F10" s="38" t="s">
        <v>6</v>
      </c>
      <c r="G10" s="39"/>
      <c r="H10" s="40"/>
    </row>
    <row r="11" spans="1:8" s="5" customFormat="1" ht="15.75" customHeight="1" thickBot="1">
      <c r="A11" s="31" t="s">
        <v>5</v>
      </c>
      <c r="B11" s="31"/>
      <c r="C11" s="31"/>
      <c r="D11" s="31"/>
      <c r="E11" s="37"/>
      <c r="F11" s="9"/>
      <c r="G11" s="10" t="s">
        <v>7</v>
      </c>
      <c r="H11" s="11" t="s">
        <v>89</v>
      </c>
    </row>
    <row r="12" spans="1:8" s="5" customFormat="1" ht="24.75" thickBot="1">
      <c r="A12" s="12" t="s">
        <v>8</v>
      </c>
      <c r="B12" s="35" t="s">
        <v>93</v>
      </c>
      <c r="C12" s="35"/>
      <c r="D12" s="35"/>
      <c r="E12" s="13" t="s">
        <v>9</v>
      </c>
      <c r="F12" s="41"/>
      <c r="G12" s="42"/>
      <c r="H12" s="43"/>
    </row>
    <row r="13" spans="1:8" ht="24.75" customHeight="1" thickBot="1">
      <c r="A13" s="12" t="s">
        <v>10</v>
      </c>
      <c r="B13" s="35" t="s">
        <v>93</v>
      </c>
      <c r="C13" s="35"/>
      <c r="D13" s="35"/>
      <c r="E13" s="13" t="s">
        <v>97</v>
      </c>
      <c r="F13" s="44"/>
      <c r="G13" s="45"/>
      <c r="H13" s="46"/>
    </row>
    <row r="14" spans="1:8" ht="15" customHeight="1" thickBot="1">
      <c r="A14" s="35" t="s">
        <v>91</v>
      </c>
      <c r="B14" s="35"/>
      <c r="C14" s="35"/>
      <c r="D14" s="35"/>
      <c r="E14" s="13" t="s">
        <v>11</v>
      </c>
      <c r="F14" s="44"/>
      <c r="G14" s="45"/>
      <c r="H14" s="46"/>
    </row>
    <row r="15" spans="1:8" ht="15.75" customHeight="1" thickBot="1">
      <c r="A15" s="35" t="s">
        <v>92</v>
      </c>
      <c r="B15" s="35"/>
      <c r="C15" s="35"/>
      <c r="D15" s="35"/>
      <c r="E15" s="13" t="s">
        <v>13</v>
      </c>
      <c r="F15" s="44"/>
      <c r="G15" s="45"/>
      <c r="H15" s="46"/>
    </row>
    <row r="16" spans="1:8" ht="36.75" thickBot="1">
      <c r="A16" s="12" t="s">
        <v>12</v>
      </c>
      <c r="B16" s="35" t="s">
        <v>93</v>
      </c>
      <c r="C16" s="35"/>
      <c r="D16" s="35"/>
      <c r="E16" s="13" t="s">
        <v>15</v>
      </c>
      <c r="F16" s="44"/>
      <c r="G16" s="45"/>
      <c r="H16" s="46"/>
    </row>
    <row r="17" spans="1:8" ht="36">
      <c r="A17" s="12" t="s">
        <v>14</v>
      </c>
      <c r="B17" s="35" t="s">
        <v>93</v>
      </c>
      <c r="C17" s="35"/>
      <c r="D17" s="35"/>
      <c r="F17" s="12"/>
      <c r="G17" s="14"/>
      <c r="H17" s="14"/>
    </row>
    <row r="18" spans="1:8" ht="15" customHeight="1">
      <c r="A18" s="36" t="s">
        <v>16</v>
      </c>
      <c r="B18" s="36"/>
      <c r="C18" s="36"/>
      <c r="D18" s="36"/>
      <c r="E18" s="36"/>
      <c r="F18" s="15"/>
      <c r="G18" s="14"/>
      <c r="H18" s="14"/>
    </row>
    <row r="19" spans="1:8" ht="15" customHeight="1">
      <c r="A19" s="36" t="s">
        <v>90</v>
      </c>
      <c r="B19" s="36"/>
      <c r="C19" s="36"/>
      <c r="D19" s="36"/>
      <c r="E19" s="36"/>
      <c r="F19" s="36"/>
      <c r="G19" s="14"/>
      <c r="H19" s="14"/>
    </row>
    <row r="21" spans="1:8" ht="17.25">
      <c r="A21" s="48" t="s">
        <v>17</v>
      </c>
      <c r="B21" s="48"/>
      <c r="C21" s="48"/>
      <c r="D21" s="48"/>
      <c r="E21" s="48"/>
      <c r="F21" s="48"/>
      <c r="G21" s="48"/>
      <c r="H21" s="48"/>
    </row>
    <row r="23" spans="1:8" ht="15.75">
      <c r="A23" s="49" t="s">
        <v>18</v>
      </c>
      <c r="B23" s="49"/>
      <c r="C23" s="49"/>
      <c r="D23" s="49"/>
      <c r="E23" s="49"/>
      <c r="F23" s="49"/>
      <c r="G23" s="49"/>
      <c r="H23" s="49"/>
    </row>
    <row r="25" spans="1:8" ht="15" customHeight="1">
      <c r="A25" s="50" t="s">
        <v>19</v>
      </c>
      <c r="B25" s="50"/>
      <c r="C25" s="50"/>
      <c r="D25" s="50"/>
      <c r="E25" s="50"/>
      <c r="F25" s="50"/>
      <c r="G25" s="50"/>
      <c r="H25" s="50"/>
    </row>
    <row r="26" spans="1:8" ht="15" thickBot="1"/>
    <row r="27" spans="1:8" ht="34.5" thickBot="1">
      <c r="A27" s="22" t="s">
        <v>20</v>
      </c>
      <c r="B27" s="23" t="s">
        <v>21</v>
      </c>
      <c r="C27" s="23" t="s">
        <v>22</v>
      </c>
      <c r="D27" s="23" t="s">
        <v>23</v>
      </c>
    </row>
    <row r="28" spans="1:8" ht="15" thickBot="1">
      <c r="A28" s="16">
        <v>1</v>
      </c>
      <c r="B28" s="17">
        <v>2</v>
      </c>
      <c r="C28" s="17">
        <v>3</v>
      </c>
      <c r="D28" s="17">
        <v>4</v>
      </c>
    </row>
    <row r="29" spans="1:8" ht="15" thickBot="1">
      <c r="A29" s="32" t="s">
        <v>24</v>
      </c>
      <c r="B29" s="33"/>
      <c r="C29" s="33"/>
      <c r="D29" s="34"/>
    </row>
    <row r="30" spans="1:8" ht="15" thickBot="1">
      <c r="A30" s="18" t="s">
        <v>25</v>
      </c>
      <c r="B30" s="19">
        <v>1000</v>
      </c>
      <c r="C30" s="19" t="s">
        <v>7</v>
      </c>
      <c r="D30" s="19" t="s">
        <v>7</v>
      </c>
    </row>
    <row r="31" spans="1:8" ht="23.25" thickBot="1">
      <c r="A31" s="18" t="s">
        <v>26</v>
      </c>
      <c r="B31" s="19">
        <v>1001</v>
      </c>
      <c r="C31" s="19" t="s">
        <v>7</v>
      </c>
      <c r="D31" s="19" t="s">
        <v>7</v>
      </c>
    </row>
    <row r="32" spans="1:8" ht="15" thickBot="1">
      <c r="A32" s="18" t="s">
        <v>27</v>
      </c>
      <c r="B32" s="19">
        <v>1002</v>
      </c>
      <c r="C32" s="19" t="s">
        <v>7</v>
      </c>
      <c r="D32" s="19" t="s">
        <v>7</v>
      </c>
    </row>
    <row r="33" spans="1:4" ht="23.25" thickBot="1">
      <c r="A33" s="18" t="s">
        <v>28</v>
      </c>
      <c r="B33" s="19">
        <v>1010</v>
      </c>
      <c r="C33" s="19" t="s">
        <v>7</v>
      </c>
      <c r="D33" s="19" t="s">
        <v>7</v>
      </c>
    </row>
    <row r="34" spans="1:4" ht="23.25" thickBot="1">
      <c r="A34" s="18" t="s">
        <v>26</v>
      </c>
      <c r="B34" s="19">
        <v>1011</v>
      </c>
      <c r="C34" s="19" t="s">
        <v>7</v>
      </c>
      <c r="D34" s="19" t="s">
        <v>7</v>
      </c>
    </row>
    <row r="35" spans="1:4" ht="15" thickBot="1">
      <c r="A35" s="18" t="s">
        <v>27</v>
      </c>
      <c r="B35" s="19">
        <v>1012</v>
      </c>
      <c r="C35" s="19" t="s">
        <v>7</v>
      </c>
      <c r="D35" s="19" t="s">
        <v>7</v>
      </c>
    </row>
    <row r="36" spans="1:4" ht="23.25" thickBot="1">
      <c r="A36" s="18" t="s">
        <v>29</v>
      </c>
      <c r="B36" s="19">
        <v>1020</v>
      </c>
      <c r="C36" s="19" t="s">
        <v>7</v>
      </c>
      <c r="D36" s="19" t="s">
        <v>7</v>
      </c>
    </row>
    <row r="37" spans="1:4" ht="23.25" thickBot="1">
      <c r="A37" s="18" t="s">
        <v>26</v>
      </c>
      <c r="B37" s="19">
        <v>1021</v>
      </c>
      <c r="C37" s="19" t="s">
        <v>7</v>
      </c>
      <c r="D37" s="19" t="s">
        <v>7</v>
      </c>
    </row>
    <row r="38" spans="1:4" ht="23.25" thickBot="1">
      <c r="A38" s="18" t="s">
        <v>30</v>
      </c>
      <c r="B38" s="19">
        <v>1022</v>
      </c>
      <c r="C38" s="19" t="s">
        <v>7</v>
      </c>
      <c r="D38" s="19" t="s">
        <v>7</v>
      </c>
    </row>
    <row r="39" spans="1:4" ht="34.5" thickBot="1">
      <c r="A39" s="18" t="s">
        <v>31</v>
      </c>
      <c r="B39" s="19">
        <v>1030</v>
      </c>
      <c r="C39" s="19" t="s">
        <v>7</v>
      </c>
      <c r="D39" s="19" t="s">
        <v>7</v>
      </c>
    </row>
    <row r="40" spans="1:4" ht="23.25" thickBot="1">
      <c r="A40" s="18" t="s">
        <v>32</v>
      </c>
      <c r="B40" s="19">
        <v>1040</v>
      </c>
      <c r="C40" s="20" t="s">
        <v>7</v>
      </c>
      <c r="D40" s="20" t="s">
        <v>7</v>
      </c>
    </row>
    <row r="41" spans="1:4" ht="23.25" thickBot="1">
      <c r="A41" s="18" t="s">
        <v>26</v>
      </c>
      <c r="B41" s="19">
        <v>1041</v>
      </c>
      <c r="C41" s="19" t="s">
        <v>7</v>
      </c>
      <c r="D41" s="19" t="s">
        <v>7</v>
      </c>
    </row>
    <row r="42" spans="1:4" ht="23.25" thickBot="1">
      <c r="A42" s="18" t="s">
        <v>30</v>
      </c>
      <c r="B42" s="19">
        <v>1042</v>
      </c>
      <c r="C42" s="19" t="s">
        <v>7</v>
      </c>
      <c r="D42" s="19" t="s">
        <v>7</v>
      </c>
    </row>
    <row r="43" spans="1:4" ht="15" thickBot="1">
      <c r="A43" s="18" t="s">
        <v>33</v>
      </c>
      <c r="B43" s="19">
        <v>1050</v>
      </c>
      <c r="C43" s="19" t="s">
        <v>7</v>
      </c>
      <c r="D43" s="19" t="s">
        <v>7</v>
      </c>
    </row>
    <row r="44" spans="1:4" ht="15" thickBot="1">
      <c r="A44" s="18" t="s">
        <v>34</v>
      </c>
      <c r="B44" s="19">
        <v>1060</v>
      </c>
      <c r="C44" s="19" t="s">
        <v>7</v>
      </c>
      <c r="D44" s="19" t="s">
        <v>7</v>
      </c>
    </row>
    <row r="45" spans="1:4" ht="23.25" thickBot="1">
      <c r="A45" s="18" t="s">
        <v>35</v>
      </c>
      <c r="B45" s="19">
        <v>1090</v>
      </c>
      <c r="C45" s="19" t="s">
        <v>7</v>
      </c>
      <c r="D45" s="19" t="s">
        <v>7</v>
      </c>
    </row>
    <row r="46" spans="1:4" ht="23.25" thickBot="1">
      <c r="A46" s="21" t="s">
        <v>36</v>
      </c>
      <c r="B46" s="17">
        <v>1095</v>
      </c>
      <c r="C46" s="19">
        <f>SUM(C30,C33,C36,C39,C40,C43,C44,C45)</f>
        <v>0</v>
      </c>
      <c r="D46" s="19">
        <f>SUM(D30,D33,D36,D39,D40,D43,D44,D45)</f>
        <v>0</v>
      </c>
    </row>
    <row r="47" spans="1:4" ht="15" thickBot="1">
      <c r="A47" s="32" t="s">
        <v>37</v>
      </c>
      <c r="B47" s="33"/>
      <c r="C47" s="33"/>
      <c r="D47" s="34"/>
    </row>
    <row r="48" spans="1:4" ht="34.5" thickBot="1">
      <c r="A48" s="18" t="s">
        <v>38</v>
      </c>
      <c r="B48" s="19">
        <v>1100</v>
      </c>
      <c r="C48" s="19" t="s">
        <v>7</v>
      </c>
      <c r="D48" s="19" t="s">
        <v>7</v>
      </c>
    </row>
    <row r="49" spans="1:4" ht="45.75" thickBot="1">
      <c r="A49" s="18" t="s">
        <v>39</v>
      </c>
      <c r="B49" s="19">
        <v>1110</v>
      </c>
      <c r="C49" s="19" t="s">
        <v>7</v>
      </c>
      <c r="D49" s="19" t="s">
        <v>7</v>
      </c>
    </row>
    <row r="50" spans="1:4" ht="23.25" thickBot="1">
      <c r="A50" s="18" t="s">
        <v>40</v>
      </c>
      <c r="B50" s="19">
        <v>1111</v>
      </c>
      <c r="C50" s="19" t="s">
        <v>7</v>
      </c>
      <c r="D50" s="19" t="s">
        <v>7</v>
      </c>
    </row>
    <row r="51" spans="1:4" ht="34.5" thickBot="1">
      <c r="A51" s="18" t="s">
        <v>41</v>
      </c>
      <c r="B51" s="19">
        <v>1112</v>
      </c>
      <c r="C51" s="19" t="s">
        <v>7</v>
      </c>
      <c r="D51" s="19" t="s">
        <v>7</v>
      </c>
    </row>
    <row r="52" spans="1:4" ht="34.5" thickBot="1">
      <c r="A52" s="18" t="s">
        <v>42</v>
      </c>
      <c r="B52" s="19" t="s">
        <v>7</v>
      </c>
      <c r="C52" s="19" t="s">
        <v>7</v>
      </c>
      <c r="D52" s="19" t="s">
        <v>7</v>
      </c>
    </row>
    <row r="53" spans="1:4" ht="23.25" thickBot="1">
      <c r="A53" s="18" t="s">
        <v>43</v>
      </c>
      <c r="B53" s="19">
        <v>1120</v>
      </c>
      <c r="C53" s="19" t="s">
        <v>7</v>
      </c>
      <c r="D53" s="19" t="s">
        <v>7</v>
      </c>
    </row>
    <row r="54" spans="1:4" ht="34.5" thickBot="1">
      <c r="A54" s="18" t="s">
        <v>44</v>
      </c>
      <c r="B54" s="19">
        <v>1125</v>
      </c>
      <c r="C54" s="19" t="s">
        <v>7</v>
      </c>
      <c r="D54" s="19" t="s">
        <v>7</v>
      </c>
    </row>
    <row r="55" spans="1:4" ht="23.25" thickBot="1">
      <c r="A55" s="18" t="s">
        <v>45</v>
      </c>
      <c r="B55" s="19">
        <v>1130</v>
      </c>
      <c r="C55" s="19" t="s">
        <v>7</v>
      </c>
      <c r="D55" s="19" t="s">
        <v>7</v>
      </c>
    </row>
    <row r="56" spans="1:4" ht="23.25" thickBot="1">
      <c r="A56" s="18" t="s">
        <v>46</v>
      </c>
      <c r="B56" s="19">
        <v>1135</v>
      </c>
      <c r="C56" s="19" t="s">
        <v>7</v>
      </c>
      <c r="D56" s="19" t="s">
        <v>7</v>
      </c>
    </row>
    <row r="57" spans="1:4" ht="34.5" thickBot="1">
      <c r="A57" s="18" t="s">
        <v>47</v>
      </c>
      <c r="B57" s="19">
        <v>1140</v>
      </c>
      <c r="C57" s="19" t="s">
        <v>7</v>
      </c>
      <c r="D57" s="19" t="s">
        <v>7</v>
      </c>
    </row>
    <row r="58" spans="1:4" ht="23.25" thickBot="1">
      <c r="A58" s="18" t="s">
        <v>48</v>
      </c>
      <c r="B58" s="19">
        <v>1145</v>
      </c>
      <c r="C58" s="19" t="s">
        <v>7</v>
      </c>
      <c r="D58" s="19" t="s">
        <v>7</v>
      </c>
    </row>
    <row r="59" spans="1:4" ht="34.5" thickBot="1">
      <c r="A59" s="18" t="s">
        <v>49</v>
      </c>
      <c r="B59" s="19">
        <v>1150</v>
      </c>
      <c r="C59" s="19" t="s">
        <v>7</v>
      </c>
      <c r="D59" s="19" t="s">
        <v>7</v>
      </c>
    </row>
    <row r="60" spans="1:4" ht="34.5" thickBot="1">
      <c r="A60" s="18" t="s">
        <v>50</v>
      </c>
      <c r="B60" s="19">
        <v>1155</v>
      </c>
      <c r="C60" s="19" t="s">
        <v>7</v>
      </c>
      <c r="D60" s="19" t="s">
        <v>7</v>
      </c>
    </row>
    <row r="61" spans="1:4" ht="72.75" customHeight="1" thickBot="1">
      <c r="A61" s="18" t="s">
        <v>51</v>
      </c>
      <c r="B61" s="19" t="s">
        <v>7</v>
      </c>
      <c r="C61" s="19" t="s">
        <v>7</v>
      </c>
      <c r="D61" s="19" t="s">
        <v>7</v>
      </c>
    </row>
    <row r="62" spans="1:4" ht="34.5" thickBot="1">
      <c r="A62" s="18" t="s">
        <v>52</v>
      </c>
      <c r="B62" s="19">
        <v>1160</v>
      </c>
      <c r="C62" s="19" t="s">
        <v>7</v>
      </c>
      <c r="D62" s="19" t="s">
        <v>7</v>
      </c>
    </row>
    <row r="63" spans="1:4" ht="15" thickBot="1">
      <c r="A63" s="18" t="s">
        <v>53</v>
      </c>
      <c r="B63" s="19">
        <v>1161</v>
      </c>
      <c r="C63" s="19" t="s">
        <v>7</v>
      </c>
      <c r="D63" s="19" t="s">
        <v>7</v>
      </c>
    </row>
    <row r="64" spans="1:4" ht="15" thickBot="1">
      <c r="A64" s="18" t="s">
        <v>54</v>
      </c>
      <c r="B64" s="19">
        <v>1162</v>
      </c>
      <c r="C64" s="19" t="s">
        <v>7</v>
      </c>
      <c r="D64" s="19" t="s">
        <v>7</v>
      </c>
    </row>
    <row r="65" spans="1:4" ht="23.25" thickBot="1">
      <c r="A65" s="18" t="s">
        <v>55</v>
      </c>
      <c r="B65" s="19">
        <v>1163</v>
      </c>
      <c r="C65" s="19" t="s">
        <v>7</v>
      </c>
      <c r="D65" s="19" t="s">
        <v>7</v>
      </c>
    </row>
    <row r="66" spans="1:4" ht="15" thickBot="1">
      <c r="A66" s="18" t="s">
        <v>56</v>
      </c>
      <c r="B66" s="19">
        <v>1164</v>
      </c>
      <c r="C66" s="19" t="s">
        <v>7</v>
      </c>
      <c r="D66" s="19" t="s">
        <v>7</v>
      </c>
    </row>
    <row r="67" spans="1:4" ht="15" thickBot="1">
      <c r="A67" s="18" t="s">
        <v>57</v>
      </c>
      <c r="B67" s="19">
        <v>1165</v>
      </c>
      <c r="C67" s="19" t="s">
        <v>7</v>
      </c>
      <c r="D67" s="19" t="s">
        <v>7</v>
      </c>
    </row>
    <row r="68" spans="1:4" ht="27" customHeight="1" thickBot="1">
      <c r="A68" s="18" t="s">
        <v>58</v>
      </c>
      <c r="B68" s="19" t="s">
        <v>7</v>
      </c>
      <c r="C68" s="19" t="s">
        <v>7</v>
      </c>
      <c r="D68" s="19" t="s">
        <v>7</v>
      </c>
    </row>
    <row r="69" spans="1:4" ht="34.5" thickBot="1">
      <c r="A69" s="18" t="s">
        <v>59</v>
      </c>
      <c r="B69" s="19">
        <v>1170</v>
      </c>
      <c r="C69" s="19" t="s">
        <v>7</v>
      </c>
      <c r="D69" s="19" t="s">
        <v>7</v>
      </c>
    </row>
    <row r="70" spans="1:4" ht="34.5" customHeight="1" thickBot="1">
      <c r="A70" s="18" t="s">
        <v>60</v>
      </c>
      <c r="B70" s="19">
        <v>1175</v>
      </c>
      <c r="C70" s="19" t="s">
        <v>7</v>
      </c>
      <c r="D70" s="19" t="s">
        <v>7</v>
      </c>
    </row>
    <row r="71" spans="1:4" ht="23.25" thickBot="1">
      <c r="A71" s="18" t="s">
        <v>61</v>
      </c>
      <c r="B71" s="19">
        <v>1176</v>
      </c>
      <c r="C71" s="19" t="s">
        <v>7</v>
      </c>
      <c r="D71" s="19" t="s">
        <v>7</v>
      </c>
    </row>
    <row r="72" spans="1:4" ht="15" thickBot="1">
      <c r="A72" s="18" t="s">
        <v>57</v>
      </c>
      <c r="B72" s="19">
        <v>1177</v>
      </c>
      <c r="C72" s="19" t="s">
        <v>7</v>
      </c>
      <c r="D72" s="19" t="s">
        <v>7</v>
      </c>
    </row>
    <row r="73" spans="1:4" ht="23.25" thickBot="1">
      <c r="A73" s="18" t="s">
        <v>62</v>
      </c>
      <c r="B73" s="19">
        <v>1180</v>
      </c>
      <c r="C73" s="19" t="s">
        <v>7</v>
      </c>
      <c r="D73" s="19" t="s">
        <v>7</v>
      </c>
    </row>
    <row r="74" spans="1:4" ht="23.25" thickBot="1">
      <c r="A74" s="21" t="s">
        <v>63</v>
      </c>
      <c r="B74" s="17">
        <v>1195</v>
      </c>
      <c r="C74" s="19">
        <f>SUM(C48,C49,C53,C54,C55,C56,C57,C58,C59,C60,C62,C67,C73)</f>
        <v>0</v>
      </c>
      <c r="D74" s="19">
        <f>SUM(D48,D49,D53,D54,D55,D56,D57,D58,D59,D60,D62,D67,D73)</f>
        <v>0</v>
      </c>
    </row>
    <row r="75" spans="1:4" ht="34.5" thickBot="1">
      <c r="A75" s="21" t="s">
        <v>64</v>
      </c>
      <c r="B75" s="17">
        <v>1200</v>
      </c>
      <c r="C75" s="19" t="s">
        <v>7</v>
      </c>
      <c r="D75" s="19" t="s">
        <v>7</v>
      </c>
    </row>
    <row r="76" spans="1:4" ht="15" thickBot="1">
      <c r="A76" s="21" t="s">
        <v>17</v>
      </c>
      <c r="B76" s="17">
        <v>1300</v>
      </c>
      <c r="C76" s="19">
        <f>SUM(C46,C74,C75)</f>
        <v>0</v>
      </c>
      <c r="D76" s="19">
        <f>SUM(D46,D74,D75)</f>
        <v>0</v>
      </c>
    </row>
    <row r="77" spans="1:4" ht="34.5" thickBot="1">
      <c r="A77" s="28" t="s">
        <v>65</v>
      </c>
      <c r="B77" s="29" t="s">
        <v>21</v>
      </c>
      <c r="C77" s="29" t="s">
        <v>22</v>
      </c>
      <c r="D77" s="29" t="s">
        <v>23</v>
      </c>
    </row>
    <row r="78" spans="1:4" ht="15" thickBot="1">
      <c r="A78" s="16">
        <v>1</v>
      </c>
      <c r="B78" s="17">
        <v>2</v>
      </c>
      <c r="C78" s="17">
        <v>3</v>
      </c>
      <c r="D78" s="17">
        <v>4</v>
      </c>
    </row>
    <row r="79" spans="1:4" ht="12" customHeight="1" thickBot="1">
      <c r="A79" s="32" t="s">
        <v>66</v>
      </c>
      <c r="B79" s="33"/>
      <c r="C79" s="33"/>
      <c r="D79" s="34"/>
    </row>
    <row r="80" spans="1:4" ht="23.25" thickBot="1">
      <c r="A80" s="18" t="s">
        <v>67</v>
      </c>
      <c r="B80" s="19">
        <v>1400</v>
      </c>
      <c r="C80" s="19" t="s">
        <v>7</v>
      </c>
      <c r="D80" s="19" t="s">
        <v>7</v>
      </c>
    </row>
    <row r="81" spans="1:4" ht="23.25" thickBot="1">
      <c r="A81" s="18" t="s">
        <v>68</v>
      </c>
      <c r="B81" s="19">
        <v>1410</v>
      </c>
      <c r="C81" s="19" t="s">
        <v>7</v>
      </c>
      <c r="D81" s="19" t="s">
        <v>7</v>
      </c>
    </row>
    <row r="82" spans="1:4" ht="23.25" thickBot="1">
      <c r="A82" s="18" t="s">
        <v>69</v>
      </c>
      <c r="B82" s="19">
        <v>1420</v>
      </c>
      <c r="C82" s="19" t="s">
        <v>7</v>
      </c>
      <c r="D82" s="19" t="s">
        <v>7</v>
      </c>
    </row>
    <row r="83" spans="1:4" ht="23.25" thickBot="1">
      <c r="A83" s="18" t="s">
        <v>70</v>
      </c>
      <c r="B83" s="19">
        <v>1430</v>
      </c>
      <c r="C83" s="19" t="s">
        <v>7</v>
      </c>
      <c r="D83" s="19" t="s">
        <v>7</v>
      </c>
    </row>
    <row r="84" spans="1:4" ht="15" thickBot="1">
      <c r="A84" s="18" t="s">
        <v>71</v>
      </c>
      <c r="B84" s="19">
        <v>1440</v>
      </c>
      <c r="C84" s="19" t="s">
        <v>7</v>
      </c>
      <c r="D84" s="19" t="s">
        <v>7</v>
      </c>
    </row>
    <row r="85" spans="1:4" ht="23.25" thickBot="1">
      <c r="A85" s="18" t="s">
        <v>72</v>
      </c>
      <c r="B85" s="19">
        <v>1450</v>
      </c>
      <c r="C85" s="19" t="s">
        <v>7</v>
      </c>
      <c r="D85" s="19" t="s">
        <v>7</v>
      </c>
    </row>
    <row r="86" spans="1:4" ht="23.25" thickBot="1">
      <c r="A86" s="21" t="s">
        <v>36</v>
      </c>
      <c r="B86" s="17">
        <v>1495</v>
      </c>
      <c r="C86" s="19">
        <f>SUM(C80:C85)</f>
        <v>0</v>
      </c>
      <c r="D86" s="19">
        <f>SUM(D80:D85)</f>
        <v>0</v>
      </c>
    </row>
    <row r="87" spans="1:4" ht="15" thickBot="1">
      <c r="A87" s="32" t="s">
        <v>73</v>
      </c>
      <c r="B87" s="33"/>
      <c r="C87" s="33"/>
      <c r="D87" s="34"/>
    </row>
    <row r="88" spans="1:4" ht="23.25" thickBot="1">
      <c r="A88" s="18" t="s">
        <v>74</v>
      </c>
      <c r="B88" s="19" t="s">
        <v>7</v>
      </c>
      <c r="C88" s="19" t="s">
        <v>7</v>
      </c>
      <c r="D88" s="20" t="s">
        <v>7</v>
      </c>
    </row>
    <row r="89" spans="1:4" ht="23.25" thickBot="1">
      <c r="A89" s="18" t="s">
        <v>75</v>
      </c>
      <c r="B89" s="19">
        <v>1500</v>
      </c>
      <c r="C89" s="19" t="s">
        <v>7</v>
      </c>
      <c r="D89" s="19" t="s">
        <v>7</v>
      </c>
    </row>
    <row r="90" spans="1:4" ht="15" thickBot="1">
      <c r="A90" s="18" t="s">
        <v>76</v>
      </c>
      <c r="B90" s="19">
        <v>1510</v>
      </c>
      <c r="C90" s="19" t="s">
        <v>7</v>
      </c>
      <c r="D90" s="19" t="s">
        <v>7</v>
      </c>
    </row>
    <row r="91" spans="1:4" ht="34.5" thickBot="1">
      <c r="A91" s="18" t="s">
        <v>77</v>
      </c>
      <c r="B91" s="19">
        <v>1520</v>
      </c>
      <c r="C91" s="19" t="s">
        <v>7</v>
      </c>
      <c r="D91" s="19" t="s">
        <v>7</v>
      </c>
    </row>
    <row r="92" spans="1:4" ht="47.25" customHeight="1" thickBot="1">
      <c r="A92" s="18" t="s">
        <v>78</v>
      </c>
      <c r="B92" s="19">
        <v>1530</v>
      </c>
      <c r="C92" s="19" t="s">
        <v>7</v>
      </c>
      <c r="D92" s="19" t="s">
        <v>7</v>
      </c>
    </row>
    <row r="93" spans="1:4" ht="23.25" thickBot="1">
      <c r="A93" s="18" t="s">
        <v>79</v>
      </c>
      <c r="B93" s="19" t="s">
        <v>7</v>
      </c>
      <c r="C93" s="19" t="s">
        <v>7</v>
      </c>
      <c r="D93" s="19" t="s">
        <v>7</v>
      </c>
    </row>
    <row r="94" spans="1:4" ht="23.25" thickBot="1">
      <c r="A94" s="18" t="s">
        <v>80</v>
      </c>
      <c r="B94" s="19">
        <v>1540</v>
      </c>
      <c r="C94" s="19" t="s">
        <v>7</v>
      </c>
      <c r="D94" s="19" t="s">
        <v>7</v>
      </c>
    </row>
    <row r="95" spans="1:4" ht="34.5" thickBot="1">
      <c r="A95" s="18" t="s">
        <v>44</v>
      </c>
      <c r="B95" s="19">
        <v>1545</v>
      </c>
      <c r="C95" s="19" t="s">
        <v>7</v>
      </c>
      <c r="D95" s="19" t="s">
        <v>7</v>
      </c>
    </row>
    <row r="96" spans="1:4" ht="15" thickBot="1">
      <c r="A96" s="18" t="s">
        <v>76</v>
      </c>
      <c r="B96" s="19">
        <v>1550</v>
      </c>
      <c r="C96" s="19" t="s">
        <v>7</v>
      </c>
      <c r="D96" s="19" t="s">
        <v>7</v>
      </c>
    </row>
    <row r="97" spans="1:5" ht="23.25" thickBot="1">
      <c r="A97" s="18" t="s">
        <v>81</v>
      </c>
      <c r="B97" s="19">
        <v>1555</v>
      </c>
      <c r="C97" s="19" t="s">
        <v>7</v>
      </c>
      <c r="D97" s="19" t="s">
        <v>7</v>
      </c>
    </row>
    <row r="98" spans="1:5" ht="23.25" thickBot="1">
      <c r="A98" s="18" t="s">
        <v>82</v>
      </c>
      <c r="B98" s="19">
        <v>1560</v>
      </c>
      <c r="C98" s="19" t="s">
        <v>7</v>
      </c>
      <c r="D98" s="19" t="s">
        <v>7</v>
      </c>
    </row>
    <row r="99" spans="1:5" ht="34.5" thickBot="1">
      <c r="A99" s="18" t="s">
        <v>47</v>
      </c>
      <c r="B99" s="19">
        <v>1565</v>
      </c>
      <c r="C99" s="19" t="s">
        <v>7</v>
      </c>
      <c r="D99" s="19" t="s">
        <v>7</v>
      </c>
    </row>
    <row r="100" spans="1:5" ht="23.25" thickBot="1">
      <c r="A100" s="18" t="s">
        <v>48</v>
      </c>
      <c r="B100" s="19">
        <v>1570</v>
      </c>
      <c r="C100" s="19" t="s">
        <v>7</v>
      </c>
      <c r="D100" s="19" t="s">
        <v>7</v>
      </c>
    </row>
    <row r="101" spans="1:5" ht="34.5" thickBot="1">
      <c r="A101" s="18" t="s">
        <v>83</v>
      </c>
      <c r="B101" s="19">
        <v>1575</v>
      </c>
      <c r="C101" s="19" t="s">
        <v>7</v>
      </c>
      <c r="D101" s="19" t="s">
        <v>7</v>
      </c>
    </row>
    <row r="102" spans="1:5" ht="23.25" thickBot="1">
      <c r="A102" s="18" t="s">
        <v>75</v>
      </c>
      <c r="B102" s="19">
        <v>1576</v>
      </c>
      <c r="C102" s="19" t="s">
        <v>7</v>
      </c>
      <c r="D102" s="19" t="s">
        <v>7</v>
      </c>
    </row>
    <row r="103" spans="1:5" ht="23.25" thickBot="1">
      <c r="A103" s="21" t="s">
        <v>63</v>
      </c>
      <c r="B103" s="17">
        <v>1595</v>
      </c>
      <c r="C103" s="19">
        <f>SUM(C89:C92,C94:C101)</f>
        <v>0</v>
      </c>
      <c r="D103" s="19">
        <f>SUM(D89:D92,D94:D101)</f>
        <v>0</v>
      </c>
    </row>
    <row r="104" spans="1:5" ht="23.25" thickBot="1">
      <c r="A104" s="21" t="s">
        <v>84</v>
      </c>
      <c r="B104" s="17">
        <v>1600</v>
      </c>
      <c r="C104" s="19" t="s">
        <v>7</v>
      </c>
      <c r="D104" s="19" t="s">
        <v>7</v>
      </c>
    </row>
    <row r="105" spans="1:5" ht="34.5" thickBot="1">
      <c r="A105" s="21" t="s">
        <v>85</v>
      </c>
      <c r="B105" s="17">
        <v>1700</v>
      </c>
      <c r="C105" s="19" t="s">
        <v>7</v>
      </c>
      <c r="D105" s="19" t="s">
        <v>7</v>
      </c>
    </row>
    <row r="106" spans="1:5" ht="15" thickBot="1">
      <c r="A106" s="21" t="s">
        <v>17</v>
      </c>
      <c r="B106" s="17">
        <v>1800</v>
      </c>
      <c r="C106" s="19">
        <f>SUM(C86,C103,C104,C105)</f>
        <v>0</v>
      </c>
      <c r="D106" s="19">
        <f>SUM(D86,D103,D104,D105)</f>
        <v>0</v>
      </c>
    </row>
    <row r="108" spans="1:5" ht="15">
      <c r="A108" s="4"/>
    </row>
    <row r="110" spans="1:5" s="26" customFormat="1" ht="24" customHeight="1">
      <c r="A110" s="51" t="s">
        <v>86</v>
      </c>
      <c r="B110" s="51"/>
      <c r="C110" s="51"/>
      <c r="D110" s="25" t="s">
        <v>95</v>
      </c>
      <c r="E110" s="25" t="s">
        <v>96</v>
      </c>
    </row>
    <row r="111" spans="1:5" s="26" customFormat="1" ht="24">
      <c r="A111" s="27"/>
      <c r="D111" s="8" t="s">
        <v>87</v>
      </c>
      <c r="E111" s="25" t="s">
        <v>88</v>
      </c>
    </row>
    <row r="112" spans="1:5" s="26" customFormat="1" ht="45" customHeight="1">
      <c r="A112" s="51" t="s">
        <v>94</v>
      </c>
      <c r="B112" s="51"/>
      <c r="C112" s="51"/>
      <c r="D112" s="25" t="s">
        <v>95</v>
      </c>
      <c r="E112" s="25" t="s">
        <v>96</v>
      </c>
    </row>
    <row r="113" spans="1:8" s="26" customFormat="1" ht="24">
      <c r="A113" s="27"/>
      <c r="D113" s="8" t="s">
        <v>87</v>
      </c>
      <c r="E113" s="25" t="s">
        <v>88</v>
      </c>
    </row>
    <row r="114" spans="1:8" s="5" customFormat="1" ht="12">
      <c r="A114" s="7"/>
      <c r="D114" s="8"/>
      <c r="E114" s="8"/>
    </row>
    <row r="115" spans="1:8" s="5" customFormat="1" ht="12">
      <c r="A115" s="7"/>
      <c r="D115" s="8"/>
      <c r="E115" s="8"/>
    </row>
    <row r="116" spans="1:8" ht="15">
      <c r="A116" s="3"/>
    </row>
    <row r="117" spans="1:8" ht="15">
      <c r="A117" s="3"/>
    </row>
    <row r="118" spans="1:8" ht="15">
      <c r="A118" s="3"/>
    </row>
    <row r="119" spans="1:8" s="24" customFormat="1" ht="35.1" customHeight="1">
      <c r="A119" s="47"/>
      <c r="B119" s="47"/>
      <c r="C119" s="47"/>
      <c r="D119" s="47"/>
      <c r="E119" s="47"/>
      <c r="F119" s="47"/>
      <c r="G119" s="47"/>
      <c r="H119" s="47"/>
    </row>
  </sheetData>
  <mergeCells count="31">
    <mergeCell ref="A119:H119"/>
    <mergeCell ref="A47:D47"/>
    <mergeCell ref="A79:D79"/>
    <mergeCell ref="A87:D87"/>
    <mergeCell ref="B12:D12"/>
    <mergeCell ref="B13:D13"/>
    <mergeCell ref="A14:D14"/>
    <mergeCell ref="A15:D15"/>
    <mergeCell ref="B16:D16"/>
    <mergeCell ref="A21:H21"/>
    <mergeCell ref="A23:H23"/>
    <mergeCell ref="A25:H25"/>
    <mergeCell ref="A110:C110"/>
    <mergeCell ref="A112:C112"/>
    <mergeCell ref="A10:C10"/>
    <mergeCell ref="A29:D29"/>
    <mergeCell ref="B17:D17"/>
    <mergeCell ref="A19:F19"/>
    <mergeCell ref="A18:E18"/>
    <mergeCell ref="A11:E11"/>
    <mergeCell ref="F10:H10"/>
    <mergeCell ref="F12:H12"/>
    <mergeCell ref="F13:H13"/>
    <mergeCell ref="F14:H14"/>
    <mergeCell ref="F15:H15"/>
    <mergeCell ref="F16:H16"/>
    <mergeCell ref="D3:H3"/>
    <mergeCell ref="D4:H4"/>
    <mergeCell ref="D5:H5"/>
    <mergeCell ref="D6:H6"/>
    <mergeCell ref="D7: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k.shelkovnikova</dc:creator>
  <cp:lastModifiedBy>t.yurchenko</cp:lastModifiedBy>
  <cp:lastPrinted>2022-01-04T19:52:12Z</cp:lastPrinted>
  <dcterms:created xsi:type="dcterms:W3CDTF">2021-10-28T13:59:40Z</dcterms:created>
  <dcterms:modified xsi:type="dcterms:W3CDTF">2022-01-04T19:52:21Z</dcterms:modified>
</cp:coreProperties>
</file>